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<sst xmlns="http://schemas.openxmlformats.org/spreadsheetml/2006/main" uniqueCount="32">
  <si>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ПРИМЕР СМЕТЫ НА РЕМОНТ ВАННОЙ И САНУЗЛА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</si>
  <si>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</si>
  <si>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</si>
  <si>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</si>
  <si>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</si>
  <si>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</si>
  <si>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</si>
  <si>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</si>
  <si>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</si>
  <si>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</si>
  <si>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</si>
  <si>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</si>
  <si>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</si>
  <si>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</si>
  <si>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</si>
  <si>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Демонтаж</t>
  </si>
  <si>
    <t>Демонтаж плитки со стен</t>
  </si>
  <si>
    <t>м²</t>
  </si>
  <si>
    <t>Подготовка</t>
  </si>
  <si>
    <t>Устройство гидроизоляции пола</t>
  </si>
  <si>
    <t>Плитка</t>
  </si>
  <si>
    <t>Укладка керамической плитки на стены</t>
  </si>
  <si>
    <t>Укладка керамической плитки на пол</t>
  </si>
  <si>
    <t>Сантехника</t>
  </si>
  <si>
    <t>Монтаж полипропиленовой трубы</t>
  </si>
  <si>
    <t>м/п</t>
  </si>
  <si>
    <t>Установка раковины</t>
  </si>
  <si>
    <t>шт.</t>
  </si>
  <si>
    <t>Установка унитаза</t>
  </si>
  <si>
    <t>ИТОГО ЗА РАБОТЫ</t>
  </si>
  <si>
    <t>Демонтаж, гидроизоляция, плитка, трубы и установка сантехники вынесены отдельными строками. Так проще проверить объёмы и не спрятать подготовку в общей цене.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</si>
  <si>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https://smpro.tech/articles/smeta-na-remont-vannoy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</si>
</sst>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remont-vann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0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21</v>
      </c>
      <c r="F7" s="12">
        <v>430</v>
      </c>
      <c r="G7" s="12">
        <f>E7*F7</f>
        <v>9030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4.8</v>
      </c>
      <c r="F8" s="12">
        <v>500</v>
      </c>
      <c r="G8" s="12">
        <f>E8*F8</f>
        <v>2400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21</v>
      </c>
      <c r="F9" s="12">
        <v>1500</v>
      </c>
      <c r="G9" s="12">
        <f>E9*F9</f>
        <v>31500</v>
      </c>
    </row>
    <row r="10" spans="1:7">
      <c r="A10" s="7">
        <v>4</v>
      </c>
      <c r="B10" s="10" t="s">
        <v>20</v>
      </c>
      <c r="C10" s="10" t="s">
        <v>22</v>
      </c>
      <c r="D10" s="7" t="s">
        <v>17</v>
      </c>
      <c r="E10" s="11">
        <v>4.8</v>
      </c>
      <c r="F10" s="12">
        <v>1430</v>
      </c>
      <c r="G10" s="12">
        <f>E10*F10</f>
        <v>6864</v>
      </c>
    </row>
    <row r="11" spans="1:7">
      <c r="A11" s="7">
        <v>5</v>
      </c>
      <c r="B11" s="10" t="s">
        <v>23</v>
      </c>
      <c r="C11" s="10" t="s">
        <v>24</v>
      </c>
      <c r="D11" s="7" t="s">
        <v>25</v>
      </c>
      <c r="E11" s="11">
        <v>18</v>
      </c>
      <c r="F11" s="12">
        <v>520</v>
      </c>
      <c r="G11" s="12">
        <f>E11*F11</f>
        <v>9360</v>
      </c>
    </row>
    <row r="12" spans="1:7">
      <c r="A12" s="7">
        <v>6</v>
      </c>
      <c r="B12" s="10" t="s">
        <v>23</v>
      </c>
      <c r="C12" s="10" t="s">
        <v>26</v>
      </c>
      <c r="D12" s="7" t="s">
        <v>27</v>
      </c>
      <c r="E12" s="11">
        <v>1</v>
      </c>
      <c r="F12" s="12">
        <v>1980</v>
      </c>
      <c r="G12" s="12">
        <f>E12*F12</f>
        <v>1980</v>
      </c>
    </row>
    <row r="13" spans="1:7">
      <c r="A13" s="7">
        <v>7</v>
      </c>
      <c r="B13" s="10" t="s">
        <v>23</v>
      </c>
      <c r="C13" s="10" t="s">
        <v>28</v>
      </c>
      <c r="D13" s="7" t="s">
        <v>27</v>
      </c>
      <c r="E13" s="11">
        <v>1</v>
      </c>
      <c r="F13" s="12">
        <v>2200</v>
      </c>
      <c r="G13" s="12">
        <f>E13*F13</f>
        <v>2200</v>
      </c>
    </row>
    <row r="14" spans="1:7">
      <c r="A14" s="5"/>
      <c r="B14" s="5"/>
      <c r="C14" s="5"/>
      <c r="D14" s="5"/>
      <c r="E14" s="5"/>
      <c r="F14" s="5"/>
      <c r="G14" s="5"/>
    </row>
    <row r="15" spans="1:7">
      <c r="A15" s="3" t="s">
        <v>29</v>
      </c>
      <c r="B15" s="3"/>
      <c r="C15" s="3"/>
      <c r="D15" s="3"/>
      <c r="E15" s="3"/>
      <c r="F15" s="3"/>
      <c r="G15" s="4">
        <f>SUM(G7:G13)</f>
        <v>63334</v>
      </c>
    </row>
    <row r="16" spans="1:7">
      <c r="A16" s="5"/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 customHeight="1" ht="90">
      <c r="A18" s="8" t="s">
        <v>30</v>
      </c>
      <c r="B18" s="8"/>
      <c r="C18" s="8"/>
      <c r="D18" s="8"/>
      <c r="E18" s="8"/>
      <c r="F18" s="8"/>
      <c r="G18" s="8"/>
    </row>
    <row r="19" spans="1:7">
      <c r="A19" s="5"/>
      <c r="B19" s="5"/>
      <c r="C19" s="5"/>
      <c r="D19" s="5"/>
      <c r="E19" s="5"/>
      <c r="F19" s="5"/>
      <c r="G19" s="5"/>
    </row>
    <row r="20" spans="1:7">
      <c r="A20" s="9" t="s">
        <v>31</v>
      </c>
      <c r="B20" s="9"/>
      <c r="C20" s="9"/>
      <c r="D20" s="9"/>
      <c r="E20" s="9"/>
      <c r="F20" s="9"/>
      <c r="G20" s="9"/>
    </row>
  </sheetData>
  <autoFilter ref="A6:G13"/>
  <mergeCells>
    <mergeCell ref="A1:G1"/>
    <mergeCell ref="A3:C3"/>
    <mergeCell ref="D3:E3"/>
    <mergeCell ref="F3:G3"/>
    <mergeCell ref="A4:C4"/>
    <mergeCell ref="D4:G4"/>
    <mergeCell ref="A5:C5"/>
    <mergeCell ref="D5:G5"/>
    <mergeCell ref="A15:F15"/>
    <mergeCell ref="A18:G18"/>
    <mergeCell ref="A20:G20"/>
  </mergeCells>
  <hyperlinks>
    <hyperlink ref="A20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2026-10-08T20:46:03+00:00</dcterms:created>
  <dcterms:modified xsi:type="dcterms:W3CDTF">2026-10-08T20:46:03+00:00</dcterms:modified>
  <dc:title>Пример сметы на ремонт ванной и санузла</dc:title>
  <dc:description>Демонтаж, гидроизоляция, плитка, трубы и установка сантехники вынесены отдельными строками. Так проще проверить объёмы и не спрятать подготовку в общей цене.</dc:description>
  <dc:subject>Редактируемый пример коммерческой сметы</dc:subject>
  <cp:keywords/>
  <cp:category/>
</cp:coreProperties>
</file>